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pine.mnscu.edu\users\Iam_users\kj6534dx\Desktop\"/>
    </mc:Choice>
  </mc:AlternateContent>
  <xr:revisionPtr revIDLastSave="0" documentId="13_ncr:1_{AA41749B-A90B-4BEE-920E-C4DB4D316CF6}" xr6:coauthVersionLast="36" xr6:coauthVersionMax="36" xr10:uidLastSave="{00000000-0000-0000-0000-000000000000}"/>
  <bookViews>
    <workbookView xWindow="0" yWindow="0" windowWidth="28800" windowHeight="12225" xr2:uid="{A6D15706-E010-4C45-876B-0E38D652836D}"/>
  </bookViews>
  <sheets>
    <sheet name="ADN Nursing Calculator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C5" i="2"/>
  <c r="C6" i="2"/>
  <c r="C7" i="2"/>
  <c r="C8" i="2"/>
  <c r="C9" i="2"/>
  <c r="C10" i="2"/>
  <c r="C3" i="2"/>
  <c r="E8" i="2" l="1"/>
  <c r="F8" i="2" s="1"/>
  <c r="E7" i="2"/>
  <c r="F7" i="2" s="1"/>
  <c r="E6" i="2"/>
  <c r="F6" i="2" s="1"/>
  <c r="D12" i="2"/>
  <c r="E11" i="2"/>
  <c r="E10" i="2"/>
  <c r="F10" i="2" s="1"/>
  <c r="E9" i="2"/>
  <c r="F9" i="2" s="1"/>
  <c r="E5" i="2"/>
  <c r="F5" i="2" s="1"/>
  <c r="E4" i="2"/>
  <c r="F4" i="2" s="1"/>
  <c r="E3" i="2"/>
  <c r="F3" i="2" s="1"/>
  <c r="E12" i="2" l="1"/>
  <c r="F12" i="2" s="1"/>
</calcChain>
</file>

<file path=xl/sharedStrings.xml><?xml version="1.0" encoding="utf-8"?>
<sst xmlns="http://schemas.openxmlformats.org/spreadsheetml/2006/main" count="69" uniqueCount="26">
  <si>
    <t>Course</t>
  </si>
  <si>
    <t>Grade</t>
  </si>
  <si>
    <t>Grade Value</t>
  </si>
  <si>
    <t>Credits</t>
  </si>
  <si>
    <t>Calc.</t>
  </si>
  <si>
    <t>A</t>
  </si>
  <si>
    <t>Nursing GPA</t>
  </si>
  <si>
    <t>Totals</t>
  </si>
  <si>
    <t>Associate Degree Nursing GPA Calculator (3.0 Min. Required)</t>
  </si>
  <si>
    <t>ENGL 1276 College Composition (4 Credits)</t>
  </si>
  <si>
    <t>BIOL 1250 General Biology (4 credits)</t>
  </si>
  <si>
    <t>BIOL 1255 Microbiology (3 credits)</t>
  </si>
  <si>
    <t>BIOL 1260 Anatomy and Physiology 1 (4 credits)</t>
  </si>
  <si>
    <t>BIOL 1270 Anatomy and Physiology 2 (4 credits)</t>
  </si>
  <si>
    <t>PHIL 1220 Human Ethics (3 credits)</t>
  </si>
  <si>
    <t>PSYC 1200 Introduction to Psychology (3 credits)</t>
  </si>
  <si>
    <t>PSYC 1250 Lifespan Development (3 Credits)</t>
  </si>
  <si>
    <t>A-</t>
  </si>
  <si>
    <t>B+</t>
  </si>
  <si>
    <t xml:space="preserve">B </t>
  </si>
  <si>
    <t>GPA</t>
  </si>
  <si>
    <t>B-</t>
  </si>
  <si>
    <t>C+</t>
  </si>
  <si>
    <t>N/A</t>
  </si>
  <si>
    <t>Enter zero for credits</t>
  </si>
  <si>
    <t xml:space="preserve">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</si>
</sst>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2" borderId="5" xfId="0" applyFont="1" applyFill="1" applyBorder="1"/>
    <xf numFmtId="0" fontId="0" fillId="2" borderId="1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0" borderId="13" xfId="0" applyBorder="1"/>
    <xf numFmtId="0" fontId="4" fillId="0" borderId="0" xfId="0" applyFont="1" applyFill="1" applyBorder="1" applyAlignment="1">
      <alignment horizontal="center" wrapText="1"/>
    </xf>
    <xf numFmtId="0" fontId="0" fillId="0" borderId="13" xfId="0" applyFill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9591A-62F5-4309-8318-D6066CFF32D0}">
  <dimension ref="A1:N33"/>
  <sheetViews>
    <sheetView tabSelected="1" workbookViewId="0">
      <selection activeCell="O21" sqref="O21"/>
    </sheetView>
  </sheetViews>
  <sheetFormatPr defaultRowHeight="15" x14ac:dyDescent="0.25"/>
  <cols>
    <col min="1" max="1" width="44.140625" bestFit="1" customWidth="1"/>
    <col min="6" max="6" width="10" customWidth="1"/>
    <col min="13" max="13" width="13" hidden="1" customWidth="1"/>
    <col min="14" max="14" width="6.140625" hidden="1" customWidth="1"/>
  </cols>
  <sheetData>
    <row r="1" spans="1:14" ht="24" thickBot="1" x14ac:dyDescent="0.4">
      <c r="A1" s="20" t="s">
        <v>8</v>
      </c>
      <c r="B1" s="21"/>
      <c r="C1" s="21"/>
      <c r="D1" s="21"/>
      <c r="E1" s="21"/>
      <c r="F1" s="22"/>
      <c r="M1" s="16" t="s">
        <v>1</v>
      </c>
      <c r="N1" s="16" t="s">
        <v>20</v>
      </c>
    </row>
    <row r="2" spans="1:14" ht="38.25" thickBot="1" x14ac:dyDescent="0.35">
      <c r="A2" s="3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6" t="s">
        <v>6</v>
      </c>
      <c r="H2" s="16" t="s">
        <v>1</v>
      </c>
      <c r="I2" s="16" t="s">
        <v>20</v>
      </c>
      <c r="M2" s="15" t="s">
        <v>5</v>
      </c>
      <c r="N2" s="13">
        <v>4</v>
      </c>
    </row>
    <row r="3" spans="1:14" ht="15.75" thickBot="1" x14ac:dyDescent="0.3">
      <c r="A3" s="7" t="s">
        <v>9</v>
      </c>
      <c r="B3" s="18" t="s">
        <v>5</v>
      </c>
      <c r="C3" s="2">
        <f>VLOOKUP(B3,M:N,2,FALSE)</f>
        <v>4</v>
      </c>
      <c r="D3" s="19">
        <v>4</v>
      </c>
      <c r="E3" s="1">
        <f t="shared" ref="E3:E11" si="0">SUM(C3*D3)</f>
        <v>16</v>
      </c>
      <c r="F3" s="9">
        <f>E3/D3</f>
        <v>4</v>
      </c>
      <c r="H3" s="15" t="s">
        <v>5</v>
      </c>
      <c r="I3" s="13">
        <v>4</v>
      </c>
      <c r="M3" s="15" t="s">
        <v>17</v>
      </c>
      <c r="N3" s="13">
        <v>3.7</v>
      </c>
    </row>
    <row r="4" spans="1:14" ht="15.75" thickBot="1" x14ac:dyDescent="0.3">
      <c r="A4" s="7" t="s">
        <v>10</v>
      </c>
      <c r="B4" s="18" t="s">
        <v>25</v>
      </c>
      <c r="C4" s="2">
        <f t="shared" ref="C4:C10" si="1">VLOOKUP(B4,M:N,2,FALSE)</f>
        <v>2</v>
      </c>
      <c r="D4" s="19">
        <v>4</v>
      </c>
      <c r="E4" s="1">
        <f>SUM(C4*D4)</f>
        <v>8</v>
      </c>
      <c r="F4" s="9">
        <f t="shared" ref="F4:F10" si="2">E4/D4</f>
        <v>2</v>
      </c>
      <c r="H4" s="15" t="s">
        <v>17</v>
      </c>
      <c r="I4" s="13">
        <v>3.7</v>
      </c>
      <c r="M4" s="15" t="s">
        <v>18</v>
      </c>
      <c r="N4" s="13">
        <v>3.3</v>
      </c>
    </row>
    <row r="5" spans="1:14" ht="15.75" thickBot="1" x14ac:dyDescent="0.3">
      <c r="A5" s="7" t="s">
        <v>11</v>
      </c>
      <c r="B5" s="18" t="s">
        <v>19</v>
      </c>
      <c r="C5" s="2">
        <f t="shared" si="1"/>
        <v>3</v>
      </c>
      <c r="D5" s="19">
        <v>3</v>
      </c>
      <c r="E5" s="1">
        <f t="shared" si="0"/>
        <v>9</v>
      </c>
      <c r="F5" s="9">
        <f t="shared" si="2"/>
        <v>3</v>
      </c>
      <c r="H5" s="15" t="s">
        <v>18</v>
      </c>
      <c r="I5" s="13">
        <v>3.3</v>
      </c>
      <c r="M5" s="15" t="s">
        <v>19</v>
      </c>
      <c r="N5" s="14">
        <v>3</v>
      </c>
    </row>
    <row r="6" spans="1:14" ht="15.75" thickBot="1" x14ac:dyDescent="0.3">
      <c r="A6" s="7" t="s">
        <v>12</v>
      </c>
      <c r="B6" s="18" t="s">
        <v>21</v>
      </c>
      <c r="C6" s="2">
        <f t="shared" si="1"/>
        <v>2.7</v>
      </c>
      <c r="D6" s="19">
        <v>4</v>
      </c>
      <c r="E6" s="1">
        <f>C6*D6</f>
        <v>10.8</v>
      </c>
      <c r="F6" s="9">
        <f t="shared" si="2"/>
        <v>2.7</v>
      </c>
      <c r="H6" s="15" t="s">
        <v>19</v>
      </c>
      <c r="I6" s="14">
        <v>3</v>
      </c>
      <c r="M6" s="15" t="s">
        <v>21</v>
      </c>
      <c r="N6" s="14">
        <v>2.7</v>
      </c>
    </row>
    <row r="7" spans="1:14" ht="15.75" thickBot="1" x14ac:dyDescent="0.3">
      <c r="A7" s="7" t="s">
        <v>13</v>
      </c>
      <c r="B7" s="18" t="s">
        <v>25</v>
      </c>
      <c r="C7" s="2">
        <f t="shared" si="1"/>
        <v>2</v>
      </c>
      <c r="D7" s="19">
        <v>4</v>
      </c>
      <c r="E7" s="1">
        <f>C7*D7</f>
        <v>8</v>
      </c>
      <c r="F7" s="9">
        <f t="shared" si="2"/>
        <v>2</v>
      </c>
      <c r="H7" s="15" t="s">
        <v>21</v>
      </c>
      <c r="I7" s="14">
        <v>2.7</v>
      </c>
      <c r="M7" s="15" t="s">
        <v>22</v>
      </c>
      <c r="N7" s="14">
        <v>2.2999999999999998</v>
      </c>
    </row>
    <row r="8" spans="1:14" ht="15.75" thickBot="1" x14ac:dyDescent="0.3">
      <c r="A8" s="7" t="s">
        <v>14</v>
      </c>
      <c r="B8" s="18" t="s">
        <v>19</v>
      </c>
      <c r="C8" s="2">
        <f t="shared" si="1"/>
        <v>3</v>
      </c>
      <c r="D8" s="19">
        <v>3</v>
      </c>
      <c r="E8" s="1">
        <f>C8*D8</f>
        <v>9</v>
      </c>
      <c r="F8" s="9">
        <f t="shared" si="2"/>
        <v>3</v>
      </c>
      <c r="H8" s="15" t="s">
        <v>22</v>
      </c>
      <c r="I8" s="14">
        <v>2.2999999999999998</v>
      </c>
      <c r="M8" s="15" t="s">
        <v>25</v>
      </c>
      <c r="N8" s="14">
        <v>2</v>
      </c>
    </row>
    <row r="9" spans="1:14" ht="15.75" thickBot="1" x14ac:dyDescent="0.3">
      <c r="A9" s="7" t="s">
        <v>15</v>
      </c>
      <c r="B9" s="18" t="s">
        <v>17</v>
      </c>
      <c r="C9" s="2">
        <f t="shared" si="1"/>
        <v>3.7</v>
      </c>
      <c r="D9" s="19">
        <v>3</v>
      </c>
      <c r="E9" s="1">
        <f t="shared" si="0"/>
        <v>11.100000000000001</v>
      </c>
      <c r="F9" s="9">
        <f t="shared" si="2"/>
        <v>3.7000000000000006</v>
      </c>
      <c r="H9" s="15" t="s">
        <v>25</v>
      </c>
      <c r="I9" s="14">
        <v>2</v>
      </c>
      <c r="M9" s="17" t="s">
        <v>23</v>
      </c>
      <c r="N9" s="14">
        <v>0</v>
      </c>
    </row>
    <row r="10" spans="1:14" ht="15.75" thickBot="1" x14ac:dyDescent="0.3">
      <c r="A10" s="7" t="s">
        <v>16</v>
      </c>
      <c r="B10" s="18" t="s">
        <v>25</v>
      </c>
      <c r="C10" s="2">
        <f t="shared" si="1"/>
        <v>2</v>
      </c>
      <c r="D10" s="19">
        <v>3</v>
      </c>
      <c r="E10" s="1">
        <f t="shared" si="0"/>
        <v>6</v>
      </c>
      <c r="F10" s="9">
        <f t="shared" si="2"/>
        <v>2</v>
      </c>
      <c r="H10" s="17" t="s">
        <v>23</v>
      </c>
      <c r="I10" s="14">
        <v>0</v>
      </c>
      <c r="J10" t="s">
        <v>24</v>
      </c>
      <c r="M10" s="15" t="s">
        <v>5</v>
      </c>
      <c r="N10" s="13">
        <v>4</v>
      </c>
    </row>
    <row r="11" spans="1:14" ht="15.75" thickBot="1" x14ac:dyDescent="0.3">
      <c r="A11" s="7"/>
      <c r="B11" s="8"/>
      <c r="C11" s="1"/>
      <c r="D11" s="1"/>
      <c r="E11" s="1">
        <f t="shared" si="0"/>
        <v>0</v>
      </c>
      <c r="F11" s="9"/>
      <c r="M11" s="15" t="s">
        <v>17</v>
      </c>
      <c r="N11" s="13">
        <v>3.7</v>
      </c>
    </row>
    <row r="12" spans="1:14" ht="15.75" thickBot="1" x14ac:dyDescent="0.3">
      <c r="A12" s="10" t="s">
        <v>7</v>
      </c>
      <c r="B12" s="11"/>
      <c r="C12" s="11"/>
      <c r="D12" s="11">
        <f>SUM(D3:D11)</f>
        <v>28</v>
      </c>
      <c r="E12" s="11">
        <f>SUM(E3:E11)</f>
        <v>77.900000000000006</v>
      </c>
      <c r="F12" s="12">
        <f>SUM(E12/D12)</f>
        <v>2.7821428571428575</v>
      </c>
      <c r="M12" s="15" t="s">
        <v>18</v>
      </c>
      <c r="N12" s="13">
        <v>3.3</v>
      </c>
    </row>
    <row r="13" spans="1:14" ht="15.75" thickBot="1" x14ac:dyDescent="0.3">
      <c r="M13" s="15" t="s">
        <v>19</v>
      </c>
      <c r="N13" s="14">
        <v>3</v>
      </c>
    </row>
    <row r="14" spans="1:14" ht="15.75" thickBot="1" x14ac:dyDescent="0.3">
      <c r="M14" s="15" t="s">
        <v>21</v>
      </c>
      <c r="N14" s="14">
        <v>2.7</v>
      </c>
    </row>
    <row r="15" spans="1:14" ht="15.75" thickBot="1" x14ac:dyDescent="0.3">
      <c r="M15" s="15" t="s">
        <v>22</v>
      </c>
      <c r="N15" s="14">
        <v>2.2999999999999998</v>
      </c>
    </row>
    <row r="16" spans="1:14" ht="15.75" thickBot="1" x14ac:dyDescent="0.3">
      <c r="M16" s="15" t="s">
        <v>25</v>
      </c>
      <c r="N16" s="14">
        <v>2</v>
      </c>
    </row>
    <row r="17" spans="13:14" ht="15.75" thickBot="1" x14ac:dyDescent="0.3">
      <c r="M17" s="17" t="s">
        <v>23</v>
      </c>
      <c r="N17" s="14">
        <v>0</v>
      </c>
    </row>
    <row r="18" spans="13:14" ht="15.75" thickBot="1" x14ac:dyDescent="0.3">
      <c r="M18" s="15" t="s">
        <v>5</v>
      </c>
      <c r="N18" s="13">
        <v>4</v>
      </c>
    </row>
    <row r="19" spans="13:14" ht="15.75" thickBot="1" x14ac:dyDescent="0.3">
      <c r="M19" s="15" t="s">
        <v>17</v>
      </c>
      <c r="N19" s="13">
        <v>3.7</v>
      </c>
    </row>
    <row r="20" spans="13:14" ht="15.75" thickBot="1" x14ac:dyDescent="0.3">
      <c r="M20" s="15" t="s">
        <v>18</v>
      </c>
      <c r="N20" s="13">
        <v>3.3</v>
      </c>
    </row>
    <row r="21" spans="13:14" ht="15.75" thickBot="1" x14ac:dyDescent="0.3">
      <c r="M21" s="15" t="s">
        <v>19</v>
      </c>
      <c r="N21" s="14">
        <v>3</v>
      </c>
    </row>
    <row r="22" spans="13:14" ht="15.75" thickBot="1" x14ac:dyDescent="0.3">
      <c r="M22" s="15" t="s">
        <v>21</v>
      </c>
      <c r="N22" s="14">
        <v>2.7</v>
      </c>
    </row>
    <row r="23" spans="13:14" ht="15.75" thickBot="1" x14ac:dyDescent="0.3">
      <c r="M23" s="15" t="s">
        <v>22</v>
      </c>
      <c r="N23" s="14">
        <v>2.2999999999999998</v>
      </c>
    </row>
    <row r="24" spans="13:14" ht="15.75" thickBot="1" x14ac:dyDescent="0.3">
      <c r="M24" s="15" t="s">
        <v>25</v>
      </c>
      <c r="N24" s="14">
        <v>2</v>
      </c>
    </row>
    <row r="25" spans="13:14" ht="15.75" thickBot="1" x14ac:dyDescent="0.3">
      <c r="M25" s="17" t="s">
        <v>23</v>
      </c>
      <c r="N25" s="14">
        <v>0</v>
      </c>
    </row>
    <row r="26" spans="13:14" ht="15.75" thickBot="1" x14ac:dyDescent="0.3">
      <c r="M26" s="15" t="s">
        <v>5</v>
      </c>
      <c r="N26" s="13">
        <v>4</v>
      </c>
    </row>
    <row r="27" spans="13:14" ht="15.75" thickBot="1" x14ac:dyDescent="0.3">
      <c r="M27" s="15" t="s">
        <v>17</v>
      </c>
      <c r="N27" s="13">
        <v>3.7</v>
      </c>
    </row>
    <row r="28" spans="13:14" ht="15.75" thickBot="1" x14ac:dyDescent="0.3">
      <c r="M28" s="15" t="s">
        <v>18</v>
      </c>
      <c r="N28" s="13">
        <v>3.3</v>
      </c>
    </row>
    <row r="29" spans="13:14" ht="15.75" thickBot="1" x14ac:dyDescent="0.3">
      <c r="M29" s="15" t="s">
        <v>19</v>
      </c>
      <c r="N29" s="14">
        <v>3</v>
      </c>
    </row>
    <row r="30" spans="13:14" ht="15.75" thickBot="1" x14ac:dyDescent="0.3">
      <c r="M30" s="15" t="s">
        <v>21</v>
      </c>
      <c r="N30" s="14">
        <v>2.7</v>
      </c>
    </row>
    <row r="31" spans="13:14" ht="15.75" thickBot="1" x14ac:dyDescent="0.3">
      <c r="M31" s="15" t="s">
        <v>22</v>
      </c>
      <c r="N31" s="14">
        <v>2.2999999999999998</v>
      </c>
    </row>
    <row r="32" spans="13:14" ht="15.75" thickBot="1" x14ac:dyDescent="0.3">
      <c r="M32" s="15" t="s">
        <v>25</v>
      </c>
      <c r="N32" s="14">
        <v>2</v>
      </c>
    </row>
    <row r="33" spans="13:14" ht="15.75" thickBot="1" x14ac:dyDescent="0.3">
      <c r="M33" s="17" t="s">
        <v>23</v>
      </c>
      <c r="N33" s="14">
        <v>0</v>
      </c>
    </row>
  </sheetData>
  <sheetProtection selectLockedCells="1"/>
  <mergeCells count="1">
    <mergeCell ref="A1:F1"/>
  </mergeCells>
  <dataValidations count="1">
    <dataValidation type="list" allowBlank="1" showInputMessage="1" showErrorMessage="1" sqref="B3:B10" xr:uid="{6FB96DBD-0483-496D-9A1B-5CDCEA351035}">
      <formula1>$H$3:$H$10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ADN Nursing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Asmus</dc:creator>
  <cp:lastModifiedBy>Shawn Reynolds</cp:lastModifiedBy>
  <dcterms:created xsi:type="dcterms:W3CDTF">2020-09-03T19:08:57Z</dcterms:created>
  <dcterms:modified xsi:type="dcterms:W3CDTF">2020-12-04T00:52:59Z</dcterms:modified>
</cp:coreProperties>
</file>